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Bestellijst kleding" sheetId="1" r:id="rId1"/>
  </sheets>
  <definedNames>
    <definedName name="_xlnm._FilterDatabase" localSheetId="0" hidden="1">'Bestellijst kleding'!$A$10:$F$10</definedName>
    <definedName name="_xlnm.Print_Area" localSheetId="0">'Bestellijst kleding'!$A$1:$V$53</definedName>
  </definedNames>
  <calcPr calcId="162913"/>
</workbook>
</file>

<file path=xl/calcChain.xml><?xml version="1.0" encoding="utf-8"?>
<calcChain xmlns="http://schemas.openxmlformats.org/spreadsheetml/2006/main">
  <c r="U34" i="1" l="1"/>
  <c r="V34" i="1" s="1"/>
  <c r="U33" i="1"/>
  <c r="V33" i="1" s="1"/>
  <c r="U32" i="1"/>
  <c r="V32" i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V36" i="1" l="1"/>
  <c r="U36" i="1"/>
</calcChain>
</file>

<file path=xl/sharedStrings.xml><?xml version="1.0" encoding="utf-8"?>
<sst xmlns="http://schemas.openxmlformats.org/spreadsheetml/2006/main" count="155" uniqueCount="96">
  <si>
    <t>Team kousen</t>
  </si>
  <si>
    <t>Art.nr.</t>
  </si>
  <si>
    <t>Bioracer omschr</t>
  </si>
  <si>
    <t>WVH omschr</t>
  </si>
  <si>
    <t>Shirt korte mouw</t>
  </si>
  <si>
    <t>Windstopper (zonder mouwen)</t>
  </si>
  <si>
    <t>51961</t>
  </si>
  <si>
    <t>BODY WINDBLOCK PROF 2.0 NETZ OPEN</t>
  </si>
  <si>
    <t>51961D</t>
  </si>
  <si>
    <t>BODY WINDBLOCK PROF NETZ OPEN 2.0 - DAMES</t>
  </si>
  <si>
    <t>51340</t>
  </si>
  <si>
    <t>TRUI KM PROF BODYFIT</t>
  </si>
  <si>
    <t>51340D</t>
  </si>
  <si>
    <t>TRUI KM PROF BODYFIT - DAMES</t>
  </si>
  <si>
    <t>51368</t>
  </si>
  <si>
    <t>TRUI LM PROF TEMPEST BODYFIT</t>
  </si>
  <si>
    <t>51368D</t>
  </si>
  <si>
    <t>TRUI LM PROF TEMPEST BODYFIT - DAMES</t>
  </si>
  <si>
    <t>51439</t>
  </si>
  <si>
    <t>JACK PROF COMBI</t>
  </si>
  <si>
    <t>51439D</t>
  </si>
  <si>
    <t>JACK PROF COMBI DAMES</t>
  </si>
  <si>
    <t>CO_BR19321</t>
  </si>
  <si>
    <t>ARMWARMERS SPITFIRE TEMPEST UNI</t>
  </si>
  <si>
    <t>52155</t>
  </si>
  <si>
    <t>BIBSHORT RP 2.0 LYCRA</t>
  </si>
  <si>
    <t>52155D</t>
  </si>
  <si>
    <t>BIBSHORT RACE PROVEN 2.0 LYCRA - DAMES</t>
  </si>
  <si>
    <t>52151</t>
  </si>
  <si>
    <t>BIBSHORT RACE PROVEN 2.0 SIRIO</t>
  </si>
  <si>
    <t>52151D</t>
  </si>
  <si>
    <t>BIBSHORT RACE PROVEN 2.0 SIRIO - DAMES</t>
  </si>
  <si>
    <t>54448</t>
  </si>
  <si>
    <t>3/4 BIBTIGHT RP 2.0 WINTER TEMPEST NO PIXEL</t>
  </si>
  <si>
    <t>54448D</t>
  </si>
  <si>
    <t>3/4 BIBTIGHT RP 2.0 WINTER TEMPEST NO PIXEL - DAM</t>
  </si>
  <si>
    <t>53547</t>
  </si>
  <si>
    <t>BIBTIGHT RACE PROVEN 2.0 WINTER TEMPEST BASIC</t>
  </si>
  <si>
    <t>53547D</t>
  </si>
  <si>
    <t>BIBTIGHT RACE PROVEN 2.0 WINTER TEMPEST BASIC DAME</t>
  </si>
  <si>
    <t>CO_BR19421</t>
  </si>
  <si>
    <t>LEGWARMERS SPITFIRE TEMPEST UNI</t>
  </si>
  <si>
    <t>M/V</t>
  </si>
  <si>
    <t>M</t>
  </si>
  <si>
    <t>V</t>
  </si>
  <si>
    <t>Assort</t>
  </si>
  <si>
    <t>Basis</t>
  </si>
  <si>
    <t>Extra</t>
  </si>
  <si>
    <t>SHORT RACE PROVEN 2.0 LYCRA</t>
  </si>
  <si>
    <t>52158D</t>
  </si>
  <si>
    <t>SHORT RACE PROVEN 2.0 LYCRA - DAMES</t>
  </si>
  <si>
    <t>Jasje met waterafstotend voorfront</t>
  </si>
  <si>
    <t>Racebroek (broek van luxere stof)</t>
  </si>
  <si>
    <t>Lange broek (met zeem)</t>
  </si>
  <si>
    <t>Racebroek (zonder bovenstuk)</t>
  </si>
  <si>
    <t>Armstukken (per paar, zwart)</t>
  </si>
  <si>
    <t>Beenstukken (per paar, zwart)</t>
  </si>
  <si>
    <t>Bestelling WVH kleding</t>
  </si>
  <si>
    <t>Maat</t>
  </si>
  <si>
    <t>Naam Besteller :</t>
  </si>
  <si>
    <t>Bij elk artikel staat aangegeven of het om een heren- of damesartikel gaat.</t>
  </si>
  <si>
    <t>De gele velden kunnen ingevuld worden.</t>
  </si>
  <si>
    <t>Totaal</t>
  </si>
  <si>
    <t>Stuks</t>
  </si>
  <si>
    <t>Bedrag</t>
  </si>
  <si>
    <t>S</t>
  </si>
  <si>
    <t>L</t>
  </si>
  <si>
    <t>XL</t>
  </si>
  <si>
    <t>XXL</t>
  </si>
  <si>
    <t>NVT</t>
  </si>
  <si>
    <t>TOTAAL</t>
  </si>
  <si>
    <t>Toelichtingen:</t>
  </si>
  <si>
    <t>*</t>
  </si>
  <si>
    <r>
      <t xml:space="preserve">Basisartikelen </t>
    </r>
    <r>
      <rPr>
        <b/>
        <sz val="11"/>
        <color theme="1"/>
        <rFont val="Calibri"/>
        <family val="2"/>
        <scheme val="minor"/>
      </rPr>
      <t>kunnen</t>
    </r>
    <r>
      <rPr>
        <sz val="11"/>
        <color theme="1"/>
        <rFont val="Calibri"/>
        <family val="2"/>
        <scheme val="minor"/>
      </rPr>
      <t xml:space="preserve"> eventueel op voorraad zijn en snel uitgeleverd worden, extra artikelen worden puur op bestelling ingekocht en niet op voorraad gehouden.</t>
    </r>
  </si>
  <si>
    <t>Alle shirts zijn voorzien van een lange doorlopende rits.</t>
  </si>
  <si>
    <t>Afhandeling bestelling:</t>
  </si>
  <si>
    <t>Deze bestellijst per email sturen naar:</t>
  </si>
  <si>
    <t>dini.arfman@planet.nl</t>
  </si>
  <si>
    <t>Op voorraad zijnde kleding kan direct uitgeleverd worden. Bestellingen worden periodiek uitgevoerd (minimaal 2x per jaar). Bestelronden worden per mail naar de leden aangekondigd.</t>
  </si>
  <si>
    <t>Maattabel sokken:</t>
  </si>
  <si>
    <t>S = t/m 39, M = 40-41, L = 42-43</t>
  </si>
  <si>
    <t>XL = 44-45, XXL = 46+</t>
  </si>
  <si>
    <t>WVH wielersokken (per paar)</t>
  </si>
  <si>
    <t xml:space="preserve">Prijs </t>
  </si>
  <si>
    <t>(Euro)</t>
  </si>
  <si>
    <t>Zodra de bestelde wielerkleding binnen is en gereed ligt, ontvangt u hiervan bericht.</t>
  </si>
  <si>
    <t>Betaling van de kleding zal plaatsvinden via de verstrekte machtiging van incasso. De machtiging is afgegeven voor incasso van de jaarlijkse contributie en geleverde kleding.</t>
  </si>
  <si>
    <t>De incasso wordt uitgevoerd obv het feit dat de kleding gereed ligt, niet of de kleding bij Bloemendal opgehaald wordt of niet.</t>
  </si>
  <si>
    <t>Dini Arfman heeft de mogelijkheid af te wijken van de bovenste procedure. Dit gaat dan in overleg met de besteller en, indien relevant, de penningmeester.</t>
  </si>
  <si>
    <t>Dameskleding: Shirts zijn iets smaller in de taille en ca 3 cm korter, racebroek heeft speciaal dameszeem en heeft iets kortere pijpen.</t>
  </si>
  <si>
    <t>In bepaalde situaties worden lagere (!) prijzen gehanteerd. De belangrijkste situatie is het introductiepakket voor de jeugd: shirt en racebroek samen voor 50 Euro.</t>
  </si>
  <si>
    <t>Jasje/shirt lange mouw</t>
  </si>
  <si>
    <t>Racebroek</t>
  </si>
  <si>
    <t>Racekniebroek (pijpen tot onder de knie)</t>
  </si>
  <si>
    <t>De broeken bevatten nieuwe, verbeterde zemen tov het gebruikte assortiment tot 2019. ALLE broeken, ook de lange broek, bevatten zeem.</t>
  </si>
  <si>
    <r>
      <t xml:space="preserve">De bestelde kleding dient afgehaald te worden bij: </t>
    </r>
    <r>
      <rPr>
        <b/>
        <u/>
        <sz val="11"/>
        <color theme="1"/>
        <rFont val="Calibri"/>
        <family val="2"/>
        <scheme val="minor"/>
      </rPr>
      <t>Bike Totaal Bloemendal, Smidsbelt 9, 7451 BL  Holten.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</si>
</sst>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2" fontId="2" fillId="0" borderId="0" xfId="0" applyNumberFormat="1" applyFont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right" wrapText="1"/>
    </xf>
    <xf numFmtId="0" fontId="5" fillId="0" borderId="0" xfId="0" applyFont="1" applyProtection="1"/>
    <xf numFmtId="0" fontId="0" fillId="0" borderId="1" xfId="0" applyBorder="1" applyProtection="1"/>
    <xf numFmtId="2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2" fontId="0" fillId="0" borderId="0" xfId="0" applyNumberForma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7" fillId="0" borderId="0" xfId="0" applyFont="1" applyProtection="1"/>
    <xf numFmtId="2" fontId="7" fillId="0" borderId="0" xfId="0" applyNumberFormat="1" applyFont="1" applyProtection="1"/>
    <xf numFmtId="0" fontId="8" fillId="0" borderId="0" xfId="2" applyProtection="1"/>
    <xf numFmtId="0" fontId="2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/>
      <protection locked="0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ni.arfman@plane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zoomScale="80" zoomScaleNormal="80" workbookViewId="0">
      <pane xSplit="6" ySplit="10" topLeftCell="G11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5" x14ac:dyDescent="0.25"/>
  <cols>
    <col min="1" max="1" width="12.85546875" style="29" customWidth="1"/>
    <col min="2" max="2" width="55" style="5" customWidth="1"/>
    <col min="3" max="3" width="42.85546875" style="5" bestFit="1" customWidth="1"/>
    <col min="4" max="4" width="5.140625" style="5" bestFit="1" customWidth="1"/>
    <col min="5" max="5" width="8" style="5" customWidth="1"/>
    <col min="6" max="6" width="9.85546875" style="6" bestFit="1" customWidth="1"/>
    <col min="7" max="20" width="4.7109375" style="7" customWidth="1"/>
    <col min="21" max="21" width="9.140625" style="5"/>
    <col min="22" max="22" width="12.140625" style="5" customWidth="1"/>
    <col min="23" max="16384" width="9.140625" style="5"/>
  </cols>
  <sheetData>
    <row r="1" spans="1:22" ht="31.5" x14ac:dyDescent="0.5">
      <c r="A1" s="4" t="s">
        <v>57</v>
      </c>
    </row>
    <row r="2" spans="1:22" s="8" customFormat="1" x14ac:dyDescent="0.25"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 s="8" customFormat="1" ht="26.25" x14ac:dyDescent="0.4">
      <c r="B3" s="10" t="s">
        <v>59</v>
      </c>
      <c r="C3" s="1"/>
      <c r="D3" s="2"/>
      <c r="E3" s="2"/>
      <c r="F3" s="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s="8" customFormat="1" x14ac:dyDescent="0.25"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s="8" customFormat="1" x14ac:dyDescent="0.25">
      <c r="A5" s="8" t="s">
        <v>60</v>
      </c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2" s="8" customFormat="1" x14ac:dyDescent="0.25">
      <c r="A6" s="8" t="s">
        <v>73</v>
      </c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2" s="8" customFormat="1" x14ac:dyDescent="0.25"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s="8" customFormat="1" ht="18.75" x14ac:dyDescent="0.3">
      <c r="A8" s="11" t="s">
        <v>61</v>
      </c>
      <c r="B8" s="12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2" s="8" customFormat="1" x14ac:dyDescent="0.25">
      <c r="F9" s="13" t="s">
        <v>83</v>
      </c>
      <c r="G9" s="14"/>
      <c r="H9" s="15"/>
      <c r="I9" s="15"/>
      <c r="J9" s="15"/>
      <c r="K9" s="15"/>
      <c r="L9" s="15"/>
      <c r="M9" s="15" t="s">
        <v>58</v>
      </c>
      <c r="N9" s="15"/>
      <c r="O9" s="15"/>
      <c r="P9" s="15"/>
      <c r="Q9" s="15"/>
      <c r="R9" s="15"/>
      <c r="S9" s="15"/>
      <c r="T9" s="16"/>
      <c r="U9" s="17" t="s">
        <v>62</v>
      </c>
      <c r="V9" s="17" t="s">
        <v>62</v>
      </c>
    </row>
    <row r="10" spans="1:22" s="19" customFormat="1" x14ac:dyDescent="0.25">
      <c r="A10" s="18" t="s">
        <v>1</v>
      </c>
      <c r="B10" s="19" t="s">
        <v>2</v>
      </c>
      <c r="C10" s="19" t="s">
        <v>3</v>
      </c>
      <c r="D10" s="19" t="s">
        <v>42</v>
      </c>
      <c r="E10" s="19" t="s">
        <v>45</v>
      </c>
      <c r="F10" s="20" t="s">
        <v>84</v>
      </c>
      <c r="G10" s="21">
        <v>128</v>
      </c>
      <c r="H10" s="21">
        <v>140</v>
      </c>
      <c r="I10" s="21">
        <v>152</v>
      </c>
      <c r="J10" s="21">
        <v>164</v>
      </c>
      <c r="K10" s="21">
        <v>1</v>
      </c>
      <c r="L10" s="21">
        <v>2</v>
      </c>
      <c r="M10" s="21">
        <v>3</v>
      </c>
      <c r="N10" s="21">
        <v>4</v>
      </c>
      <c r="O10" s="21">
        <v>5</v>
      </c>
      <c r="P10" s="21">
        <v>6</v>
      </c>
      <c r="Q10" s="21">
        <v>7</v>
      </c>
      <c r="R10" s="21">
        <v>8</v>
      </c>
      <c r="S10" s="21">
        <v>9</v>
      </c>
      <c r="T10" s="21">
        <v>10</v>
      </c>
      <c r="U10" s="22" t="s">
        <v>63</v>
      </c>
      <c r="V10" s="22" t="s">
        <v>64</v>
      </c>
    </row>
    <row r="11" spans="1:22" x14ac:dyDescent="0.25">
      <c r="A11" s="8" t="s">
        <v>6</v>
      </c>
      <c r="B11" s="23" t="s">
        <v>7</v>
      </c>
      <c r="C11" s="5" t="s">
        <v>5</v>
      </c>
      <c r="D11" s="6" t="s">
        <v>43</v>
      </c>
      <c r="E11" s="6" t="s">
        <v>46</v>
      </c>
      <c r="F11" s="6">
        <v>45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24">
        <f>SUM(G11:T11)</f>
        <v>0</v>
      </c>
      <c r="V11" s="25">
        <f>F11*U11</f>
        <v>0</v>
      </c>
    </row>
    <row r="12" spans="1:22" x14ac:dyDescent="0.25">
      <c r="A12" s="8" t="s">
        <v>8</v>
      </c>
      <c r="B12" s="23" t="s">
        <v>9</v>
      </c>
      <c r="C12" s="5" t="s">
        <v>5</v>
      </c>
      <c r="D12" s="6" t="s">
        <v>44</v>
      </c>
      <c r="E12" s="6" t="s">
        <v>46</v>
      </c>
      <c r="F12" s="6">
        <v>45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24">
        <f t="shared" ref="U12:U18" si="0">SUM(G12:T12)</f>
        <v>0</v>
      </c>
      <c r="V12" s="25">
        <f t="shared" ref="V12:V18" si="1">F12*U12</f>
        <v>0</v>
      </c>
    </row>
    <row r="13" spans="1:22" x14ac:dyDescent="0.25">
      <c r="A13" s="8" t="s">
        <v>10</v>
      </c>
      <c r="B13" s="23" t="s">
        <v>11</v>
      </c>
      <c r="C13" s="5" t="s">
        <v>4</v>
      </c>
      <c r="D13" s="6" t="s">
        <v>43</v>
      </c>
      <c r="E13" s="6" t="s">
        <v>46</v>
      </c>
      <c r="F13" s="6">
        <v>30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4">
        <f t="shared" si="0"/>
        <v>0</v>
      </c>
      <c r="V13" s="25">
        <f t="shared" si="1"/>
        <v>0</v>
      </c>
    </row>
    <row r="14" spans="1:22" x14ac:dyDescent="0.25">
      <c r="A14" s="8" t="s">
        <v>12</v>
      </c>
      <c r="B14" s="23" t="s">
        <v>13</v>
      </c>
      <c r="C14" s="5" t="s">
        <v>4</v>
      </c>
      <c r="D14" s="6" t="s">
        <v>44</v>
      </c>
      <c r="E14" s="6" t="s">
        <v>46</v>
      </c>
      <c r="F14" s="6">
        <v>30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24">
        <f t="shared" si="0"/>
        <v>0</v>
      </c>
      <c r="V14" s="25">
        <f t="shared" si="1"/>
        <v>0</v>
      </c>
    </row>
    <row r="15" spans="1:22" x14ac:dyDescent="0.25">
      <c r="A15" s="8" t="s">
        <v>14</v>
      </c>
      <c r="B15" s="23" t="s">
        <v>15</v>
      </c>
      <c r="C15" s="5" t="s">
        <v>91</v>
      </c>
      <c r="D15" s="6" t="s">
        <v>43</v>
      </c>
      <c r="E15" s="6" t="s">
        <v>46</v>
      </c>
      <c r="F15" s="6">
        <v>52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24">
        <f t="shared" si="0"/>
        <v>0</v>
      </c>
      <c r="V15" s="25">
        <f t="shared" si="1"/>
        <v>0</v>
      </c>
    </row>
    <row r="16" spans="1:22" x14ac:dyDescent="0.25">
      <c r="A16" s="8" t="s">
        <v>16</v>
      </c>
      <c r="B16" s="23" t="s">
        <v>17</v>
      </c>
      <c r="C16" s="5" t="s">
        <v>91</v>
      </c>
      <c r="D16" s="5" t="s">
        <v>44</v>
      </c>
      <c r="E16" s="5" t="s">
        <v>46</v>
      </c>
      <c r="F16" s="6">
        <v>52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24">
        <f t="shared" si="0"/>
        <v>0</v>
      </c>
      <c r="V16" s="25">
        <f t="shared" si="1"/>
        <v>0</v>
      </c>
    </row>
    <row r="17" spans="1:22" x14ac:dyDescent="0.25">
      <c r="A17" s="8" t="s">
        <v>18</v>
      </c>
      <c r="B17" s="23" t="s">
        <v>19</v>
      </c>
      <c r="C17" s="5" t="s">
        <v>51</v>
      </c>
      <c r="D17" s="6" t="s">
        <v>43</v>
      </c>
      <c r="E17" s="6" t="s">
        <v>47</v>
      </c>
      <c r="F17" s="6">
        <v>68.5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24">
        <f t="shared" si="0"/>
        <v>0</v>
      </c>
      <c r="V17" s="25">
        <f t="shared" si="1"/>
        <v>0</v>
      </c>
    </row>
    <row r="18" spans="1:22" x14ac:dyDescent="0.25">
      <c r="A18" s="8" t="s">
        <v>20</v>
      </c>
      <c r="B18" s="23" t="s">
        <v>21</v>
      </c>
      <c r="C18" s="5" t="s">
        <v>51</v>
      </c>
      <c r="D18" s="6" t="s">
        <v>44</v>
      </c>
      <c r="E18" s="6" t="s">
        <v>47</v>
      </c>
      <c r="F18" s="6">
        <v>68.5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24">
        <f t="shared" si="0"/>
        <v>0</v>
      </c>
      <c r="V18" s="25">
        <f t="shared" si="1"/>
        <v>0</v>
      </c>
    </row>
    <row r="19" spans="1:22" x14ac:dyDescent="0.25">
      <c r="A19" s="8"/>
      <c r="B19" s="23"/>
      <c r="D19" s="6"/>
      <c r="E19" s="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4"/>
      <c r="V19" s="24"/>
    </row>
    <row r="20" spans="1:22" x14ac:dyDescent="0.25">
      <c r="A20" s="8" t="s">
        <v>24</v>
      </c>
      <c r="B20" s="23" t="s">
        <v>25</v>
      </c>
      <c r="C20" s="5" t="s">
        <v>92</v>
      </c>
      <c r="D20" s="6" t="s">
        <v>43</v>
      </c>
      <c r="E20" s="6" t="s">
        <v>46</v>
      </c>
      <c r="F20" s="6">
        <v>50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24">
        <f t="shared" ref="U20:U29" si="2">SUM(G20:T20)</f>
        <v>0</v>
      </c>
      <c r="V20" s="25">
        <f t="shared" ref="V20:V29" si="3">F20*U20</f>
        <v>0</v>
      </c>
    </row>
    <row r="21" spans="1:22" x14ac:dyDescent="0.25">
      <c r="A21" s="8" t="s">
        <v>26</v>
      </c>
      <c r="B21" s="23" t="s">
        <v>27</v>
      </c>
      <c r="C21" s="5" t="s">
        <v>92</v>
      </c>
      <c r="D21" s="6" t="s">
        <v>44</v>
      </c>
      <c r="E21" s="6" t="s">
        <v>46</v>
      </c>
      <c r="F21" s="6">
        <v>50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24">
        <f t="shared" si="2"/>
        <v>0</v>
      </c>
      <c r="V21" s="25">
        <f t="shared" si="3"/>
        <v>0</v>
      </c>
    </row>
    <row r="22" spans="1:22" x14ac:dyDescent="0.25">
      <c r="A22" s="8" t="s">
        <v>28</v>
      </c>
      <c r="B22" s="23" t="s">
        <v>29</v>
      </c>
      <c r="C22" s="5" t="s">
        <v>52</v>
      </c>
      <c r="D22" s="6" t="s">
        <v>43</v>
      </c>
      <c r="E22" s="6" t="s">
        <v>47</v>
      </c>
      <c r="F22" s="27">
        <v>62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24">
        <f t="shared" si="2"/>
        <v>0</v>
      </c>
      <c r="V22" s="25">
        <f t="shared" si="3"/>
        <v>0</v>
      </c>
    </row>
    <row r="23" spans="1:22" x14ac:dyDescent="0.25">
      <c r="A23" s="8" t="s">
        <v>30</v>
      </c>
      <c r="B23" s="23" t="s">
        <v>31</v>
      </c>
      <c r="C23" s="5" t="s">
        <v>52</v>
      </c>
      <c r="D23" s="6" t="s">
        <v>44</v>
      </c>
      <c r="E23" s="6" t="s">
        <v>47</v>
      </c>
      <c r="F23" s="27">
        <v>62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24">
        <f t="shared" si="2"/>
        <v>0</v>
      </c>
      <c r="V23" s="25">
        <f t="shared" si="3"/>
        <v>0</v>
      </c>
    </row>
    <row r="24" spans="1:22" x14ac:dyDescent="0.25">
      <c r="A24" s="8">
        <v>52158</v>
      </c>
      <c r="B24" s="23" t="s">
        <v>48</v>
      </c>
      <c r="C24" s="5" t="s">
        <v>54</v>
      </c>
      <c r="D24" s="6" t="s">
        <v>43</v>
      </c>
      <c r="E24" s="6" t="s">
        <v>46</v>
      </c>
      <c r="F24" s="27">
        <v>50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24">
        <f t="shared" si="2"/>
        <v>0</v>
      </c>
      <c r="V24" s="25">
        <f t="shared" si="3"/>
        <v>0</v>
      </c>
    </row>
    <row r="25" spans="1:22" x14ac:dyDescent="0.25">
      <c r="A25" s="8" t="s">
        <v>49</v>
      </c>
      <c r="B25" s="23" t="s">
        <v>50</v>
      </c>
      <c r="C25" s="5" t="s">
        <v>54</v>
      </c>
      <c r="D25" s="6" t="s">
        <v>44</v>
      </c>
      <c r="E25" s="6" t="s">
        <v>46</v>
      </c>
      <c r="F25" s="27">
        <v>50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4">
        <f t="shared" si="2"/>
        <v>0</v>
      </c>
      <c r="V25" s="25">
        <f t="shared" si="3"/>
        <v>0</v>
      </c>
    </row>
    <row r="26" spans="1:22" x14ac:dyDescent="0.25">
      <c r="A26" s="8" t="s">
        <v>32</v>
      </c>
      <c r="B26" s="23" t="s">
        <v>33</v>
      </c>
      <c r="C26" s="5" t="s">
        <v>93</v>
      </c>
      <c r="D26" s="6" t="s">
        <v>43</v>
      </c>
      <c r="E26" s="6" t="s">
        <v>46</v>
      </c>
      <c r="F26" s="27">
        <v>70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24">
        <f t="shared" si="2"/>
        <v>0</v>
      </c>
      <c r="V26" s="25">
        <f t="shared" si="3"/>
        <v>0</v>
      </c>
    </row>
    <row r="27" spans="1:22" x14ac:dyDescent="0.25">
      <c r="A27" s="8" t="s">
        <v>34</v>
      </c>
      <c r="B27" s="23" t="s">
        <v>35</v>
      </c>
      <c r="C27" s="5" t="s">
        <v>93</v>
      </c>
      <c r="D27" s="6" t="s">
        <v>44</v>
      </c>
      <c r="E27" s="6" t="s">
        <v>46</v>
      </c>
      <c r="F27" s="27">
        <v>70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4">
        <f t="shared" si="2"/>
        <v>0</v>
      </c>
      <c r="V27" s="25">
        <f t="shared" si="3"/>
        <v>0</v>
      </c>
    </row>
    <row r="28" spans="1:22" x14ac:dyDescent="0.25">
      <c r="A28" s="8" t="s">
        <v>36</v>
      </c>
      <c r="B28" s="23" t="s">
        <v>37</v>
      </c>
      <c r="C28" s="5" t="s">
        <v>53</v>
      </c>
      <c r="D28" s="6" t="s">
        <v>43</v>
      </c>
      <c r="E28" s="6" t="s">
        <v>46</v>
      </c>
      <c r="F28" s="6">
        <v>72.5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4">
        <f t="shared" si="2"/>
        <v>0</v>
      </c>
      <c r="V28" s="25">
        <f t="shared" si="3"/>
        <v>0</v>
      </c>
    </row>
    <row r="29" spans="1:22" x14ac:dyDescent="0.25">
      <c r="A29" s="8" t="s">
        <v>38</v>
      </c>
      <c r="B29" s="23" t="s">
        <v>39</v>
      </c>
      <c r="C29" s="5" t="s">
        <v>53</v>
      </c>
      <c r="D29" s="6" t="s">
        <v>44</v>
      </c>
      <c r="E29" s="6" t="s">
        <v>46</v>
      </c>
      <c r="F29" s="6">
        <v>72.5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4">
        <f t="shared" si="2"/>
        <v>0</v>
      </c>
      <c r="V29" s="25">
        <f t="shared" si="3"/>
        <v>0</v>
      </c>
    </row>
    <row r="30" spans="1:22" x14ac:dyDescent="0.25">
      <c r="A30" s="8"/>
      <c r="B30" s="23"/>
      <c r="D30" s="6"/>
      <c r="E30" s="6"/>
    </row>
    <row r="31" spans="1:22" x14ac:dyDescent="0.25">
      <c r="A31" s="8"/>
      <c r="B31" s="23"/>
      <c r="D31" s="6"/>
      <c r="E31" s="6"/>
      <c r="G31" s="28" t="s">
        <v>65</v>
      </c>
      <c r="H31" s="28" t="s">
        <v>43</v>
      </c>
      <c r="I31" s="28" t="s">
        <v>66</v>
      </c>
      <c r="J31" s="28" t="s">
        <v>67</v>
      </c>
      <c r="K31" s="28" t="s">
        <v>68</v>
      </c>
    </row>
    <row r="32" spans="1:22" x14ac:dyDescent="0.25">
      <c r="A32" s="8" t="s">
        <v>22</v>
      </c>
      <c r="B32" s="23" t="s">
        <v>23</v>
      </c>
      <c r="C32" s="5" t="s">
        <v>55</v>
      </c>
      <c r="D32" s="6" t="s">
        <v>42</v>
      </c>
      <c r="E32" s="6" t="s">
        <v>46</v>
      </c>
      <c r="F32" s="6">
        <v>15</v>
      </c>
      <c r="G32" s="34"/>
      <c r="H32" s="34"/>
      <c r="I32" s="34"/>
      <c r="J32" s="34"/>
      <c r="K32" s="7" t="s">
        <v>69</v>
      </c>
      <c r="U32" s="24">
        <f>SUM(G32:J32)</f>
        <v>0</v>
      </c>
      <c r="V32" s="25">
        <f t="shared" ref="V32" si="4">F32*U32</f>
        <v>0</v>
      </c>
    </row>
    <row r="33" spans="1:22" x14ac:dyDescent="0.25">
      <c r="A33" s="8" t="s">
        <v>40</v>
      </c>
      <c r="B33" s="23" t="s">
        <v>41</v>
      </c>
      <c r="C33" s="5" t="s">
        <v>56</v>
      </c>
      <c r="D33" s="6" t="s">
        <v>42</v>
      </c>
      <c r="E33" s="6" t="s">
        <v>46</v>
      </c>
      <c r="F33" s="6">
        <v>20</v>
      </c>
      <c r="G33" s="34"/>
      <c r="H33" s="34"/>
      <c r="I33" s="34"/>
      <c r="J33" s="34"/>
      <c r="K33" s="34"/>
      <c r="M33" s="8" t="s">
        <v>79</v>
      </c>
      <c r="U33" s="24">
        <f>SUM(G33:K33)</f>
        <v>0</v>
      </c>
      <c r="V33" s="25">
        <f t="shared" ref="V33:V34" si="5">F33*U33</f>
        <v>0</v>
      </c>
    </row>
    <row r="34" spans="1:22" x14ac:dyDescent="0.25">
      <c r="A34" s="8">
        <v>59097</v>
      </c>
      <c r="B34" s="23" t="s">
        <v>0</v>
      </c>
      <c r="C34" s="5" t="s">
        <v>82</v>
      </c>
      <c r="D34" s="6" t="s">
        <v>42</v>
      </c>
      <c r="E34" s="6" t="s">
        <v>46</v>
      </c>
      <c r="F34" s="6">
        <v>6</v>
      </c>
      <c r="G34" s="34"/>
      <c r="H34" s="34"/>
      <c r="I34" s="34"/>
      <c r="J34" s="34"/>
      <c r="K34" s="34"/>
      <c r="M34" s="8" t="s">
        <v>80</v>
      </c>
      <c r="U34" s="24">
        <f>SUM(G34:K34)</f>
        <v>0</v>
      </c>
      <c r="V34" s="25">
        <f t="shared" si="5"/>
        <v>0</v>
      </c>
    </row>
    <row r="35" spans="1:22" x14ac:dyDescent="0.25">
      <c r="M35" s="8" t="s">
        <v>81</v>
      </c>
    </row>
    <row r="36" spans="1:22" ht="21" x14ac:dyDescent="0.35">
      <c r="C36" s="30" t="s">
        <v>70</v>
      </c>
      <c r="U36" s="30">
        <f>SUM(U11:U35)</f>
        <v>0</v>
      </c>
      <c r="V36" s="31">
        <f>SUM(V11:V35)</f>
        <v>0</v>
      </c>
    </row>
    <row r="39" spans="1:22" x14ac:dyDescent="0.25">
      <c r="A39" s="8"/>
    </row>
    <row r="40" spans="1:22" x14ac:dyDescent="0.25">
      <c r="A40" s="8" t="s">
        <v>71</v>
      </c>
    </row>
    <row r="41" spans="1:22" x14ac:dyDescent="0.25">
      <c r="A41" s="29" t="s">
        <v>72</v>
      </c>
      <c r="B41" s="5" t="s">
        <v>74</v>
      </c>
    </row>
    <row r="42" spans="1:22" x14ac:dyDescent="0.25">
      <c r="A42" s="29" t="s">
        <v>72</v>
      </c>
      <c r="B42" s="5" t="s">
        <v>94</v>
      </c>
    </row>
    <row r="43" spans="1:22" x14ac:dyDescent="0.25">
      <c r="A43" s="29" t="s">
        <v>72</v>
      </c>
      <c r="B43" s="5" t="s">
        <v>89</v>
      </c>
    </row>
    <row r="44" spans="1:22" x14ac:dyDescent="0.25">
      <c r="A44" s="29" t="s">
        <v>72</v>
      </c>
      <c r="B44" s="5" t="s">
        <v>90</v>
      </c>
    </row>
    <row r="45" spans="1:22" x14ac:dyDescent="0.25">
      <c r="A45" s="8"/>
    </row>
    <row r="46" spans="1:22" x14ac:dyDescent="0.25">
      <c r="A46" s="8" t="s">
        <v>75</v>
      </c>
    </row>
    <row r="47" spans="1:22" x14ac:dyDescent="0.25">
      <c r="A47" s="29" t="s">
        <v>72</v>
      </c>
      <c r="B47" s="5" t="s">
        <v>76</v>
      </c>
      <c r="C47" s="32" t="s">
        <v>77</v>
      </c>
    </row>
    <row r="48" spans="1:22" x14ac:dyDescent="0.25">
      <c r="A48" s="29" t="s">
        <v>72</v>
      </c>
      <c r="B48" s="5" t="s">
        <v>78</v>
      </c>
    </row>
    <row r="49" spans="1:2" x14ac:dyDescent="0.25">
      <c r="A49" s="29" t="s">
        <v>72</v>
      </c>
      <c r="B49" s="5" t="s">
        <v>85</v>
      </c>
    </row>
    <row r="50" spans="1:2" x14ac:dyDescent="0.25">
      <c r="A50" s="29" t="s">
        <v>72</v>
      </c>
      <c r="B50" s="5" t="s">
        <v>95</v>
      </c>
    </row>
    <row r="51" spans="1:2" x14ac:dyDescent="0.25">
      <c r="A51" s="29" t="s">
        <v>72</v>
      </c>
      <c r="B51" s="33" t="s">
        <v>86</v>
      </c>
    </row>
    <row r="52" spans="1:2" x14ac:dyDescent="0.25">
      <c r="A52" s="29" t="s">
        <v>72</v>
      </c>
      <c r="B52" s="5" t="s">
        <v>87</v>
      </c>
    </row>
    <row r="53" spans="1:2" x14ac:dyDescent="0.25">
      <c r="A53" s="29" t="s">
        <v>72</v>
      </c>
      <c r="B53" s="5" t="s">
        <v>88</v>
      </c>
    </row>
    <row r="54" spans="1:2" x14ac:dyDescent="0.25">
      <c r="A54" s="8"/>
    </row>
    <row r="55" spans="1:2" x14ac:dyDescent="0.25">
      <c r="A55" s="8"/>
    </row>
    <row r="56" spans="1:2" x14ac:dyDescent="0.25">
      <c r="A56" s="8"/>
    </row>
  </sheetData>
  <sheetProtection selectLockedCells="1"/>
  <hyperlinks>
    <hyperlink ref="C47" r:id="rId1"/>
  </hyperlinks>
  <pageMargins left="0.31496062992125984" right="0.31496062992125984" top="0.35433070866141736" bottom="0.35433070866141736" header="0.31496062992125984" footer="0.31496062992125984"/>
  <pageSetup paperSize="9" scale="64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Bestellijst kleding</vt:lpstr>
      <vt:lpstr>'Bestellijst kleding'!Afdrukbereik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2020-10-27T19:06:22Z</dcterms:modified>
</cp:coreProperties>
</file>